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garcia.CRL\Desktop\"/>
    </mc:Choice>
  </mc:AlternateContent>
  <xr:revisionPtr revIDLastSave="0" documentId="13_ncr:1_{9B6959B6-9EB6-4F46-83C3-24143A02F2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</calcChain>
</file>

<file path=xl/sharedStrings.xml><?xml version="1.0" encoding="utf-8"?>
<sst xmlns="http://schemas.openxmlformats.org/spreadsheetml/2006/main" count="148" uniqueCount="114">
  <si>
    <t xml:space="preserve">RESULTADOS DEPORTIVOS 2025  - MARZO </t>
  </si>
  <si>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</si>
  <si>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</si>
  <si>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</si>
  <si>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</si>
  <si>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</si>
  <si>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</si>
  <si>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</si>
  <si>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</si>
  <si>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</si>
  <si>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</si>
  <si>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 xml:space="preserve">AGUAS ABIERTAS </t>
  </si>
  <si>
    <t>2DO PUNTABLE AA FDPN</t>
  </si>
  <si>
    <t>DEL 15 AL 16 DE MARZO</t>
  </si>
  <si>
    <t xml:space="preserve">AGUA DULCE , CHORRILLOS </t>
  </si>
  <si>
    <t>ESGRIMA</t>
  </si>
  <si>
    <t>II CAMPEONATO NACIONAL DE MENORES DE ESGRIMA - COPA CLUB TERRAZAS</t>
  </si>
  <si>
    <t>14 AL 16 DE MARZO</t>
  </si>
  <si>
    <t>CLUB TERRAZAS</t>
  </si>
  <si>
    <t>JUDO</t>
  </si>
  <si>
    <t>COPA KYUS A</t>
  </si>
  <si>
    <t xml:space="preserve">29 DE MARZO </t>
  </si>
  <si>
    <t xml:space="preserve">CAR VIDENA </t>
  </si>
  <si>
    <t>LASER</t>
  </si>
  <si>
    <t>CAMPEONATO CENTRO Y SUDAMERICANO ILCA 2025</t>
  </si>
  <si>
    <t>04 AL 19 DE MARZO</t>
  </si>
  <si>
    <t>CRL PARACAS</t>
  </si>
  <si>
    <t xml:space="preserve">NATACIÓN </t>
  </si>
  <si>
    <t xml:space="preserve">COPA REGATAS DE NATACION  CATEGORIA MASTER </t>
  </si>
  <si>
    <t xml:space="preserve">CRL CHORRILLOS </t>
  </si>
  <si>
    <t>REMO</t>
  </si>
  <si>
    <t>CAMPEONATO SUDAMERICANO JUVENIL Y SENIOR ASUNCION 2025</t>
  </si>
  <si>
    <t>25 Y 26 DE MARZO</t>
  </si>
  <si>
    <t>ASUNCION - PARAGUAY</t>
  </si>
  <si>
    <t>SQUASH</t>
  </si>
  <si>
    <t>II TORNEO NACIONAL JUVENIL DE SQUASH 2025</t>
  </si>
  <si>
    <t>21 AL 23 DE MARZO</t>
  </si>
  <si>
    <t>CRL CHORRILLOS</t>
  </si>
  <si>
    <t>STAND UP PADDLE</t>
  </si>
  <si>
    <t>1RA FECHA COPA REGATAS SUP 2025</t>
  </si>
  <si>
    <t>16 DE MARZO</t>
  </si>
  <si>
    <t xml:space="preserve">CRL - CHORRILLOS </t>
  </si>
  <si>
    <t xml:space="preserve">SUNFISH </t>
  </si>
  <si>
    <t xml:space="preserve">COPA HUESO </t>
  </si>
  <si>
    <t>DEL 8 AL 9 DE MARZO</t>
  </si>
  <si>
    <t xml:space="preserve">CHORRILLOS </t>
  </si>
  <si>
    <t>SURF</t>
  </si>
  <si>
    <t>CIRCUITOS WSL</t>
  </si>
  <si>
    <t xml:space="preserve">2024 - 1 DE MARZO </t>
  </si>
  <si>
    <t xml:space="preserve">VARIAS CEDES </t>
  </si>
  <si>
    <t>WSL QS LAYBACK PRO JOAQUINA</t>
  </si>
  <si>
    <t>DEL 19 AL 23 DE MARZO</t>
  </si>
  <si>
    <t>JOAQUINA, FLORIANOPOLIS,BRAZIL</t>
  </si>
  <si>
    <t>WSL QS LAYBACK PRO TAIBA</t>
  </si>
  <si>
    <t>DEL 13 AL 16 DE MARZO</t>
  </si>
  <si>
    <t>TAIBA, FORTALEZA, BRAZIL</t>
  </si>
  <si>
    <t>WSL QS SEÑORITAS PRO</t>
  </si>
  <si>
    <t>23 DE MARZO</t>
  </si>
  <si>
    <t>REGION SUDAMERICA</t>
  </si>
  <si>
    <t>WSL QS REGIONAL LONGBOARD URUGUAY</t>
  </si>
  <si>
    <t>1 DE MARZO</t>
  </si>
  <si>
    <t>PLAYA BIKINI, URUGUAY</t>
  </si>
  <si>
    <t>COPA SURF OR DIE CLUB DE TABLA CANGREJOS</t>
  </si>
  <si>
    <t xml:space="preserve">PLAYA CANGREJOS, PUNTA ROCAS </t>
  </si>
  <si>
    <t>COPA TSA ASIA KIDS</t>
  </si>
  <si>
    <t xml:space="preserve">1 DE MARZO </t>
  </si>
  <si>
    <t>PLAYA BLANCA ASIA, MALA, PERU</t>
  </si>
  <si>
    <t>TENIS DE CAMPO</t>
  </si>
  <si>
    <t xml:space="preserve">ITF WORLD TENNIS MASTER TOUR MT 200 </t>
  </si>
  <si>
    <t>03 AL 08 DE MARZO</t>
  </si>
  <si>
    <t>AREQUIPA - PERU</t>
  </si>
  <si>
    <t>TENIS DE MESA</t>
  </si>
  <si>
    <t xml:space="preserve"> XXVI EDICIÓN DE LA COPA AELU 2025.</t>
  </si>
  <si>
    <t>CLUB AELU</t>
  </si>
  <si>
    <t>TRIATLON</t>
  </si>
  <si>
    <t>CAMPEONATO NACIONAL DE TRIATLON 2025</t>
  </si>
  <si>
    <t>HUARMEY</t>
  </si>
  <si>
    <t>WATERPOLO</t>
  </si>
  <si>
    <t>FESTIVAL WATERPOLO KIDS 2025</t>
  </si>
  <si>
    <t>01 DE MARZO</t>
  </si>
  <si>
    <t>LIMA - PERU</t>
  </si>
  <si>
    <t>TORNEO DE BEACH SPRINT / CLASIFICATORIO COPA AMERICA</t>
  </si>
  <si>
    <t>30 DE MARZO</t>
  </si>
  <si>
    <t xml:space="preserve">ATLETISMO </t>
  </si>
  <si>
    <t>CAMPEONATO NACIONAL DE MAYORES 2025</t>
  </si>
  <si>
    <t>28 AL 30 DE MARZO</t>
  </si>
  <si>
    <t>CAR VIDENA</t>
  </si>
  <si>
    <t xml:space="preserve">GRAN PRIX FLORETE </t>
  </si>
  <si>
    <t>GOLF</t>
  </si>
  <si>
    <t>IV TORNEO DE VERANO PITCH &amp; PUT 2025</t>
  </si>
  <si>
    <t>8 DE MARZO</t>
  </si>
  <si>
    <t>CRL SAN ANTONIO</t>
  </si>
  <si>
    <t>V TORNEO DE VERANO PITCH &amp; PUT 2026</t>
  </si>
  <si>
    <t>22 DE MARZO</t>
  </si>
  <si>
    <t>OPTIMIST</t>
  </si>
  <si>
    <t>5° YOUTH CENTENARY REGATTA</t>
  </si>
  <si>
    <t>06 AL 10 DE MARZO</t>
  </si>
  <si>
    <t>ITALIA</t>
  </si>
  <si>
    <t xml:space="preserve">CAMPEONATO NACIONAL N°03 </t>
  </si>
  <si>
    <t>15, 16, 22 Y 23 DE MARZO</t>
  </si>
  <si>
    <t>LA PUNTA</t>
  </si>
  <si>
    <t>CAMPEONATO NACIONAL APERTURA SUB 16</t>
  </si>
  <si>
    <t>CAMPEONATO NACIONAL APERTURA OPEN DAMAS Y VARONES</t>
  </si>
  <si>
    <t>27 AL 30 DE MARZO</t>
  </si>
  <si>
    <t>1ER TORNEO NACIONAL G1 14-18 AÑOS</t>
  </si>
  <si>
    <t>18 AL 23 DE MARZO</t>
  </si>
  <si>
    <t>1ER TORNEO NACIONAL G1 12-16 AÑOS</t>
  </si>
  <si>
    <t>13 AL 16 DE MARZO</t>
  </si>
  <si>
    <t>1ER TORNEO NACIONAL G3 12-14-16 AÑOS</t>
  </si>
  <si>
    <t>06 AL 09 DE MARZO</t>
  </si>
  <si>
    <t xml:space="preserve">BANANA BOWL Y J500 GASPAR </t>
  </si>
  <si>
    <t>22 DE FEBRERO AL 01 DE MARZO</t>
  </si>
  <si>
    <t>BRASIL</t>
  </si>
  <si>
    <t xml:space="preserve">TOTAL DE MEDALLAS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</si>
</sst>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8" fillId="7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3">
    <cellStyle name="Excel Built-in Normal" xfId="1" xr:uid="{1D62F411-4E63-44AF-9C7A-E7B3EC727C18}"/>
    <cellStyle name="Normal" xfId="0" builtinId="0"/>
    <cellStyle name="Normal 2 2" xfId="2" xr:uid="{EBEC3F30-4509-4C01-A8F0-CD0F8D592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34" workbookViewId="0">
      <selection activeCell="F44" sqref="F44"/>
    </sheetView>
  </sheetViews>
  <sheetFormatPr baseColWidth="10" defaultColWidth="9.140625" defaultRowHeight="15" x14ac:dyDescent="0.25"/>
  <cols>
    <col min="1" max="1" width="5.42578125" customWidth="1"/>
    <col min="2" max="2" width="17.85546875" customWidth="1"/>
    <col min="3" max="3" width="36.28515625" customWidth="1"/>
    <col min="4" max="4" width="19.85546875" customWidth="1"/>
    <col min="5" max="5" width="27.7109375" customWidth="1"/>
  </cols>
  <sheetData>
    <row r="1" spans="1:9" ht="27" customHeight="1" x14ac:dyDescent="0.25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6"/>
    </row>
    <row r="2" spans="1:9" ht="25.5" x14ac:dyDescent="0.25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9" t="s">
        <v>7</v>
      </c>
      <c r="G2" s="10" t="s">
        <v>8</v>
      </c>
      <c r="H2" s="11" t="s">
        <v>9</v>
      </c>
      <c r="I2" s="12" t="s">
        <v>10</v>
      </c>
    </row>
    <row r="3" spans="1:9" ht="21.75" customHeight="1" x14ac:dyDescent="0.25">
      <c r="A3" s="13">
        <v>1</v>
      </c>
      <c r="B3" s="14" t="s">
        <v>11</v>
      </c>
      <c r="C3" s="15" t="s">
        <v>12</v>
      </c>
      <c r="D3" s="13" t="s">
        <v>13</v>
      </c>
      <c r="E3" s="16" t="s">
        <v>14</v>
      </c>
      <c r="F3" s="8">
        <v>10</v>
      </c>
      <c r="G3" s="17">
        <v>9</v>
      </c>
      <c r="H3" s="12">
        <v>9</v>
      </c>
      <c r="I3" s="12">
        <v>28</v>
      </c>
    </row>
    <row r="4" spans="1:9" ht="21.75" customHeight="1" x14ac:dyDescent="0.25">
      <c r="A4" s="13">
        <v>2</v>
      </c>
      <c r="B4" s="14" t="s">
        <v>15</v>
      </c>
      <c r="C4" s="18" t="s">
        <v>16</v>
      </c>
      <c r="D4" s="19" t="s">
        <v>17</v>
      </c>
      <c r="E4" s="20" t="s">
        <v>18</v>
      </c>
      <c r="F4" s="12">
        <v>5</v>
      </c>
      <c r="G4" s="12">
        <v>10</v>
      </c>
      <c r="H4" s="12">
        <v>13</v>
      </c>
      <c r="I4" s="12">
        <v>28</v>
      </c>
    </row>
    <row r="5" spans="1:9" ht="21.75" customHeight="1" x14ac:dyDescent="0.25">
      <c r="A5" s="13">
        <v>3</v>
      </c>
      <c r="B5" s="14" t="s">
        <v>19</v>
      </c>
      <c r="C5" s="18" t="s">
        <v>20</v>
      </c>
      <c r="D5" s="19" t="s">
        <v>21</v>
      </c>
      <c r="E5" s="19" t="s">
        <v>22</v>
      </c>
      <c r="F5" s="12">
        <v>0</v>
      </c>
      <c r="G5" s="12">
        <v>1</v>
      </c>
      <c r="H5" s="12">
        <v>2</v>
      </c>
      <c r="I5" s="12">
        <v>3</v>
      </c>
    </row>
    <row r="6" spans="1:9" ht="21.75" customHeight="1" x14ac:dyDescent="0.25">
      <c r="A6" s="13">
        <v>4</v>
      </c>
      <c r="B6" s="14" t="s">
        <v>23</v>
      </c>
      <c r="C6" s="18" t="s">
        <v>24</v>
      </c>
      <c r="D6" s="19" t="s">
        <v>25</v>
      </c>
      <c r="E6" s="19" t="s">
        <v>26</v>
      </c>
      <c r="F6" s="21">
        <v>3</v>
      </c>
      <c r="G6" s="22">
        <v>2</v>
      </c>
      <c r="H6" s="12">
        <v>4</v>
      </c>
      <c r="I6" s="12">
        <v>9</v>
      </c>
    </row>
    <row r="7" spans="1:9" ht="21.75" customHeight="1" x14ac:dyDescent="0.25">
      <c r="A7" s="13">
        <v>5</v>
      </c>
      <c r="B7" s="14" t="s">
        <v>27</v>
      </c>
      <c r="C7" s="18" t="s">
        <v>28</v>
      </c>
      <c r="D7" s="19" t="s">
        <v>21</v>
      </c>
      <c r="E7" s="19" t="s">
        <v>29</v>
      </c>
      <c r="F7" s="21">
        <v>51</v>
      </c>
      <c r="G7" s="22">
        <v>25</v>
      </c>
      <c r="H7" s="12">
        <v>19</v>
      </c>
      <c r="I7" s="12">
        <v>95</v>
      </c>
    </row>
    <row r="8" spans="1:9" ht="21.75" customHeight="1" x14ac:dyDescent="0.25">
      <c r="A8" s="13">
        <v>6</v>
      </c>
      <c r="B8" s="14" t="s">
        <v>30</v>
      </c>
      <c r="C8" s="18" t="s">
        <v>31</v>
      </c>
      <c r="D8" s="19" t="s">
        <v>32</v>
      </c>
      <c r="E8" s="20" t="s">
        <v>33</v>
      </c>
      <c r="F8" s="12">
        <v>2</v>
      </c>
      <c r="G8" s="12">
        <v>1</v>
      </c>
      <c r="H8" s="12">
        <v>1</v>
      </c>
      <c r="I8" s="12">
        <v>4</v>
      </c>
    </row>
    <row r="9" spans="1:9" ht="21.75" customHeight="1" x14ac:dyDescent="0.25">
      <c r="A9" s="13">
        <v>7</v>
      </c>
      <c r="B9" s="23" t="s">
        <v>34</v>
      </c>
      <c r="C9" s="24" t="s">
        <v>35</v>
      </c>
      <c r="D9" s="25" t="s">
        <v>36</v>
      </c>
      <c r="E9" s="26" t="s">
        <v>37</v>
      </c>
      <c r="F9" s="27">
        <v>5</v>
      </c>
      <c r="G9" s="28">
        <v>4</v>
      </c>
      <c r="H9" s="12">
        <v>4</v>
      </c>
      <c r="I9" s="29">
        <v>13</v>
      </c>
    </row>
    <row r="10" spans="1:9" ht="21.75" customHeight="1" x14ac:dyDescent="0.25">
      <c r="A10" s="13">
        <v>8</v>
      </c>
      <c r="B10" s="14" t="s">
        <v>38</v>
      </c>
      <c r="C10" s="30" t="s">
        <v>39</v>
      </c>
      <c r="D10" s="19" t="s">
        <v>40</v>
      </c>
      <c r="E10" s="16" t="s">
        <v>41</v>
      </c>
      <c r="F10" s="21">
        <v>8</v>
      </c>
      <c r="G10" s="21">
        <v>10</v>
      </c>
      <c r="H10" s="12">
        <v>9</v>
      </c>
      <c r="I10" s="12">
        <v>27</v>
      </c>
    </row>
    <row r="11" spans="1:9" ht="21.75" customHeight="1" x14ac:dyDescent="0.25">
      <c r="A11" s="13">
        <v>9</v>
      </c>
      <c r="B11" s="14" t="s">
        <v>42</v>
      </c>
      <c r="C11" s="31" t="s">
        <v>43</v>
      </c>
      <c r="D11" s="16" t="s">
        <v>44</v>
      </c>
      <c r="E11" s="32" t="s">
        <v>45</v>
      </c>
      <c r="F11" s="12">
        <v>6</v>
      </c>
      <c r="G11" s="12">
        <v>1</v>
      </c>
      <c r="H11" s="12">
        <v>5</v>
      </c>
      <c r="I11" s="12">
        <v>12</v>
      </c>
    </row>
    <row r="12" spans="1:9" ht="21.75" customHeight="1" x14ac:dyDescent="0.25">
      <c r="A12" s="13">
        <v>10</v>
      </c>
      <c r="B12" s="14" t="s">
        <v>46</v>
      </c>
      <c r="C12" s="31" t="s">
        <v>47</v>
      </c>
      <c r="D12" s="16" t="s">
        <v>48</v>
      </c>
      <c r="E12" s="32" t="s">
        <v>49</v>
      </c>
      <c r="F12" s="12">
        <v>0</v>
      </c>
      <c r="G12" s="12">
        <v>0</v>
      </c>
      <c r="H12" s="12">
        <v>1</v>
      </c>
      <c r="I12" s="12">
        <v>1</v>
      </c>
    </row>
    <row r="13" spans="1:9" ht="21.75" customHeight="1" x14ac:dyDescent="0.25">
      <c r="A13" s="13">
        <v>11</v>
      </c>
      <c r="B13" s="14" t="s">
        <v>46</v>
      </c>
      <c r="C13" s="31" t="s">
        <v>50</v>
      </c>
      <c r="D13" s="16" t="s">
        <v>51</v>
      </c>
      <c r="E13" s="32" t="s">
        <v>52</v>
      </c>
      <c r="F13" s="12">
        <v>0</v>
      </c>
      <c r="G13" s="12">
        <v>1</v>
      </c>
      <c r="H13" s="12">
        <v>0</v>
      </c>
      <c r="I13" s="12">
        <v>1</v>
      </c>
    </row>
    <row r="14" spans="1:9" ht="21.75" customHeight="1" x14ac:dyDescent="0.25">
      <c r="A14" s="13">
        <v>12</v>
      </c>
      <c r="B14" s="14" t="s">
        <v>46</v>
      </c>
      <c r="C14" s="31" t="s">
        <v>53</v>
      </c>
      <c r="D14" s="16" t="s">
        <v>54</v>
      </c>
      <c r="E14" s="32" t="s">
        <v>55</v>
      </c>
      <c r="F14" s="12">
        <v>1</v>
      </c>
      <c r="G14" s="12">
        <v>0</v>
      </c>
      <c r="H14" s="12">
        <v>0</v>
      </c>
      <c r="I14" s="12">
        <v>1</v>
      </c>
    </row>
    <row r="15" spans="1:9" ht="21.75" customHeight="1" x14ac:dyDescent="0.25">
      <c r="A15" s="13">
        <v>13</v>
      </c>
      <c r="B15" s="14" t="s">
        <v>46</v>
      </c>
      <c r="C15" s="31" t="s">
        <v>53</v>
      </c>
      <c r="D15" s="16" t="s">
        <v>54</v>
      </c>
      <c r="E15" s="32" t="s">
        <v>55</v>
      </c>
      <c r="F15" s="12">
        <v>1</v>
      </c>
      <c r="G15" s="12">
        <v>0</v>
      </c>
      <c r="H15" s="12">
        <v>0</v>
      </c>
      <c r="I15" s="12">
        <v>1</v>
      </c>
    </row>
    <row r="16" spans="1:9" ht="21.75" customHeight="1" x14ac:dyDescent="0.25">
      <c r="A16" s="13">
        <v>14</v>
      </c>
      <c r="B16" s="14" t="s">
        <v>46</v>
      </c>
      <c r="C16" s="31" t="s">
        <v>56</v>
      </c>
      <c r="D16" s="16" t="s">
        <v>57</v>
      </c>
      <c r="E16" s="32" t="s">
        <v>58</v>
      </c>
      <c r="F16" s="12">
        <v>0</v>
      </c>
      <c r="G16" s="12">
        <v>1</v>
      </c>
      <c r="H16" s="12">
        <v>0</v>
      </c>
      <c r="I16" s="12">
        <v>1</v>
      </c>
    </row>
    <row r="17" spans="1:9" ht="21.75" customHeight="1" x14ac:dyDescent="0.25">
      <c r="A17" s="13">
        <v>15</v>
      </c>
      <c r="B17" s="14" t="s">
        <v>46</v>
      </c>
      <c r="C17" s="31" t="s">
        <v>59</v>
      </c>
      <c r="D17" s="16" t="s">
        <v>60</v>
      </c>
      <c r="E17" s="16" t="s">
        <v>61</v>
      </c>
      <c r="F17" s="12">
        <v>0</v>
      </c>
      <c r="G17" s="12">
        <v>0</v>
      </c>
      <c r="H17" s="12">
        <v>0</v>
      </c>
      <c r="I17" s="12">
        <v>0</v>
      </c>
    </row>
    <row r="18" spans="1:9" ht="21.75" customHeight="1" x14ac:dyDescent="0.25">
      <c r="A18" s="13">
        <v>16</v>
      </c>
      <c r="B18" s="14" t="s">
        <v>46</v>
      </c>
      <c r="C18" s="31" t="s">
        <v>62</v>
      </c>
      <c r="D18" s="16" t="s">
        <v>57</v>
      </c>
      <c r="E18" s="16" t="s">
        <v>63</v>
      </c>
      <c r="F18" s="12">
        <v>3</v>
      </c>
      <c r="G18" s="12">
        <v>2</v>
      </c>
      <c r="H18" s="12">
        <v>1</v>
      </c>
      <c r="I18" s="12">
        <v>6</v>
      </c>
    </row>
    <row r="19" spans="1:9" ht="21.75" customHeight="1" x14ac:dyDescent="0.25">
      <c r="A19" s="13">
        <v>17</v>
      </c>
      <c r="B19" s="14" t="s">
        <v>46</v>
      </c>
      <c r="C19" s="33" t="s">
        <v>64</v>
      </c>
      <c r="D19" s="34" t="s">
        <v>65</v>
      </c>
      <c r="E19" s="35" t="s">
        <v>66</v>
      </c>
      <c r="F19" s="36">
        <v>0</v>
      </c>
      <c r="G19" s="36">
        <v>1</v>
      </c>
      <c r="H19" s="36">
        <v>1</v>
      </c>
      <c r="I19" s="12">
        <v>2</v>
      </c>
    </row>
    <row r="20" spans="1:9" ht="21.75" customHeight="1" x14ac:dyDescent="0.25">
      <c r="A20" s="13">
        <v>18</v>
      </c>
      <c r="B20" s="14" t="s">
        <v>67</v>
      </c>
      <c r="C20" s="31" t="s">
        <v>68</v>
      </c>
      <c r="D20" s="16" t="s">
        <v>69</v>
      </c>
      <c r="E20" s="32" t="s">
        <v>70</v>
      </c>
      <c r="F20" s="12">
        <v>12</v>
      </c>
      <c r="G20" s="12">
        <v>5</v>
      </c>
      <c r="H20" s="12">
        <v>0</v>
      </c>
      <c r="I20" s="12">
        <v>17</v>
      </c>
    </row>
    <row r="21" spans="1:9" ht="21.75" customHeight="1" x14ac:dyDescent="0.25">
      <c r="A21" s="13">
        <v>19</v>
      </c>
      <c r="B21" s="14" t="s">
        <v>71</v>
      </c>
      <c r="C21" s="31" t="s">
        <v>72</v>
      </c>
      <c r="D21" s="16" t="s">
        <v>51</v>
      </c>
      <c r="E21" s="32" t="s">
        <v>73</v>
      </c>
      <c r="F21" s="12">
        <v>3</v>
      </c>
      <c r="G21" s="12">
        <v>0</v>
      </c>
      <c r="H21" s="12">
        <v>9</v>
      </c>
      <c r="I21" s="12">
        <v>12</v>
      </c>
    </row>
    <row r="22" spans="1:9" ht="21.75" customHeight="1" x14ac:dyDescent="0.25">
      <c r="A22" s="13">
        <v>20</v>
      </c>
      <c r="B22" s="14" t="s">
        <v>74</v>
      </c>
      <c r="C22" s="31" t="s">
        <v>75</v>
      </c>
      <c r="D22" s="16" t="s">
        <v>57</v>
      </c>
      <c r="E22" s="32" t="s">
        <v>76</v>
      </c>
      <c r="F22" s="12">
        <v>2</v>
      </c>
      <c r="G22" s="12">
        <v>2</v>
      </c>
      <c r="H22" s="12">
        <v>1</v>
      </c>
      <c r="I22" s="12">
        <v>5</v>
      </c>
    </row>
    <row r="23" spans="1:9" ht="21.75" customHeight="1" x14ac:dyDescent="0.25">
      <c r="A23" s="13">
        <v>21</v>
      </c>
      <c r="B23" s="37" t="s">
        <v>77</v>
      </c>
      <c r="C23" s="31" t="s">
        <v>78</v>
      </c>
      <c r="D23" s="32" t="s">
        <v>79</v>
      </c>
      <c r="E23" s="38" t="s">
        <v>80</v>
      </c>
      <c r="F23" s="12">
        <v>0</v>
      </c>
      <c r="G23" s="12">
        <v>1</v>
      </c>
      <c r="H23" s="12">
        <v>0</v>
      </c>
      <c r="I23" s="12">
        <v>1</v>
      </c>
    </row>
    <row r="24" spans="1:9" ht="21.75" customHeight="1" x14ac:dyDescent="0.25">
      <c r="A24" s="13">
        <v>22</v>
      </c>
      <c r="B24" s="37" t="s">
        <v>30</v>
      </c>
      <c r="C24" s="31" t="s">
        <v>81</v>
      </c>
      <c r="D24" s="32" t="s">
        <v>82</v>
      </c>
      <c r="E24" s="38" t="s">
        <v>37</v>
      </c>
      <c r="F24" s="12">
        <v>5</v>
      </c>
      <c r="G24" s="12">
        <v>6</v>
      </c>
      <c r="H24" s="12">
        <v>4</v>
      </c>
      <c r="I24" s="12">
        <v>15</v>
      </c>
    </row>
    <row r="25" spans="1:9" ht="21.75" customHeight="1" x14ac:dyDescent="0.25">
      <c r="A25" s="13">
        <v>23</v>
      </c>
      <c r="B25" s="37" t="s">
        <v>83</v>
      </c>
      <c r="C25" s="31" t="s">
        <v>84</v>
      </c>
      <c r="D25" s="32" t="s">
        <v>85</v>
      </c>
      <c r="E25" s="38" t="s">
        <v>86</v>
      </c>
      <c r="F25" s="12">
        <v>10</v>
      </c>
      <c r="G25" s="12">
        <v>5</v>
      </c>
      <c r="H25" s="12">
        <v>3</v>
      </c>
      <c r="I25" s="12">
        <v>18</v>
      </c>
    </row>
    <row r="26" spans="1:9" ht="21.75" customHeight="1" x14ac:dyDescent="0.25">
      <c r="A26" s="13">
        <v>24</v>
      </c>
      <c r="B26" s="37" t="s">
        <v>15</v>
      </c>
      <c r="C26" s="31" t="s">
        <v>87</v>
      </c>
      <c r="D26" s="32" t="s">
        <v>36</v>
      </c>
      <c r="E26" s="38" t="s">
        <v>86</v>
      </c>
      <c r="F26" s="12">
        <v>0</v>
      </c>
      <c r="G26" s="12">
        <v>0</v>
      </c>
      <c r="H26" s="12">
        <v>0</v>
      </c>
      <c r="I26" s="12">
        <v>0</v>
      </c>
    </row>
    <row r="27" spans="1:9" ht="21.75" customHeight="1" x14ac:dyDescent="0.25">
      <c r="A27" s="13">
        <v>25</v>
      </c>
      <c r="B27" s="37" t="s">
        <v>88</v>
      </c>
      <c r="C27" s="31" t="s">
        <v>89</v>
      </c>
      <c r="D27" s="32" t="s">
        <v>90</v>
      </c>
      <c r="E27" s="38" t="s">
        <v>91</v>
      </c>
      <c r="F27" s="12">
        <v>2</v>
      </c>
      <c r="G27" s="12">
        <v>2</v>
      </c>
      <c r="H27" s="12">
        <v>2</v>
      </c>
      <c r="I27" s="12">
        <v>6</v>
      </c>
    </row>
    <row r="28" spans="1:9" ht="21.75" customHeight="1" x14ac:dyDescent="0.25">
      <c r="A28" s="13">
        <v>26</v>
      </c>
      <c r="B28" s="37" t="s">
        <v>88</v>
      </c>
      <c r="C28" s="31" t="s">
        <v>92</v>
      </c>
      <c r="D28" s="32" t="s">
        <v>93</v>
      </c>
      <c r="E28" s="38" t="s">
        <v>91</v>
      </c>
      <c r="F28" s="12">
        <v>2</v>
      </c>
      <c r="G28" s="12">
        <v>2</v>
      </c>
      <c r="H28" s="12">
        <v>2</v>
      </c>
      <c r="I28" s="12">
        <v>6</v>
      </c>
    </row>
    <row r="29" spans="1:9" ht="21.75" customHeight="1" x14ac:dyDescent="0.25">
      <c r="A29" s="13">
        <v>27</v>
      </c>
      <c r="B29" s="37" t="s">
        <v>94</v>
      </c>
      <c r="C29" s="31" t="s">
        <v>95</v>
      </c>
      <c r="D29" s="32" t="s">
        <v>96</v>
      </c>
      <c r="E29" s="38" t="s">
        <v>97</v>
      </c>
      <c r="F29" s="12">
        <v>1</v>
      </c>
      <c r="G29" s="12">
        <v>0</v>
      </c>
      <c r="H29" s="12">
        <v>0</v>
      </c>
      <c r="I29" s="12">
        <v>1</v>
      </c>
    </row>
    <row r="30" spans="1:9" ht="21.75" customHeight="1" x14ac:dyDescent="0.25">
      <c r="A30" s="13">
        <v>28</v>
      </c>
      <c r="B30" s="37" t="s">
        <v>94</v>
      </c>
      <c r="C30" s="31" t="s">
        <v>98</v>
      </c>
      <c r="D30" s="32" t="s">
        <v>99</v>
      </c>
      <c r="E30" s="38" t="s">
        <v>100</v>
      </c>
      <c r="F30" s="12">
        <v>3</v>
      </c>
      <c r="G30" s="12">
        <v>2</v>
      </c>
      <c r="H30" s="12">
        <v>2</v>
      </c>
      <c r="I30" s="12">
        <v>7</v>
      </c>
    </row>
    <row r="31" spans="1:9" ht="21.75" customHeight="1" x14ac:dyDescent="0.25">
      <c r="A31" s="13">
        <v>29</v>
      </c>
      <c r="B31" s="37" t="s">
        <v>77</v>
      </c>
      <c r="C31" s="31" t="s">
        <v>101</v>
      </c>
      <c r="D31" s="32" t="s">
        <v>17</v>
      </c>
      <c r="E31" s="38" t="s">
        <v>70</v>
      </c>
      <c r="F31" s="12">
        <v>0</v>
      </c>
      <c r="G31" s="12">
        <v>1</v>
      </c>
      <c r="H31" s="12">
        <v>0</v>
      </c>
      <c r="I31" s="12">
        <v>1</v>
      </c>
    </row>
    <row r="32" spans="1:9" ht="21.75" customHeight="1" x14ac:dyDescent="0.25">
      <c r="A32" s="13">
        <v>30</v>
      </c>
      <c r="B32" s="37" t="s">
        <v>77</v>
      </c>
      <c r="C32" s="31" t="s">
        <v>102</v>
      </c>
      <c r="D32" s="32" t="s">
        <v>103</v>
      </c>
      <c r="E32" s="38" t="s">
        <v>86</v>
      </c>
      <c r="F32" s="12">
        <v>1</v>
      </c>
      <c r="G32" s="12">
        <v>1</v>
      </c>
      <c r="H32" s="12">
        <v>1</v>
      </c>
      <c r="I32" s="12">
        <v>3</v>
      </c>
    </row>
    <row r="33" spans="1:9" ht="21.75" customHeight="1" x14ac:dyDescent="0.25">
      <c r="A33" s="13">
        <v>31</v>
      </c>
      <c r="B33" s="37" t="s">
        <v>67</v>
      </c>
      <c r="C33" s="31" t="s">
        <v>104</v>
      </c>
      <c r="D33" s="32" t="s">
        <v>105</v>
      </c>
      <c r="E33" s="38" t="s">
        <v>80</v>
      </c>
      <c r="F33" s="12">
        <v>5</v>
      </c>
      <c r="G33" s="12">
        <v>2</v>
      </c>
      <c r="H33" s="12">
        <v>2</v>
      </c>
      <c r="I33" s="12">
        <v>9</v>
      </c>
    </row>
    <row r="34" spans="1:9" ht="21.75" customHeight="1" x14ac:dyDescent="0.25">
      <c r="A34" s="13">
        <v>32</v>
      </c>
      <c r="B34" s="37" t="s">
        <v>67</v>
      </c>
      <c r="C34" s="31" t="s">
        <v>106</v>
      </c>
      <c r="D34" s="32" t="s">
        <v>107</v>
      </c>
      <c r="E34" s="38" t="s">
        <v>80</v>
      </c>
      <c r="F34" s="12">
        <v>2</v>
      </c>
      <c r="G34" s="12">
        <v>0</v>
      </c>
      <c r="H34" s="12">
        <v>1</v>
      </c>
      <c r="I34" s="12">
        <v>3</v>
      </c>
    </row>
    <row r="35" spans="1:9" ht="21.75" customHeight="1" x14ac:dyDescent="0.25">
      <c r="A35" s="13">
        <v>33</v>
      </c>
      <c r="B35" s="37" t="s">
        <v>67</v>
      </c>
      <c r="C35" s="31" t="s">
        <v>108</v>
      </c>
      <c r="D35" s="32" t="s">
        <v>109</v>
      </c>
      <c r="E35" s="38" t="s">
        <v>80</v>
      </c>
      <c r="F35" s="12">
        <v>4</v>
      </c>
      <c r="G35" s="12">
        <v>4</v>
      </c>
      <c r="H35" s="12">
        <v>8</v>
      </c>
      <c r="I35" s="12">
        <v>16</v>
      </c>
    </row>
    <row r="36" spans="1:9" ht="21.75" customHeight="1" x14ac:dyDescent="0.25">
      <c r="A36" s="13">
        <v>34</v>
      </c>
      <c r="B36" s="37" t="s">
        <v>67</v>
      </c>
      <c r="C36" s="31" t="s">
        <v>110</v>
      </c>
      <c r="D36" s="32" t="s">
        <v>111</v>
      </c>
      <c r="E36" s="38" t="s">
        <v>112</v>
      </c>
      <c r="F36" s="12">
        <v>0</v>
      </c>
      <c r="G36" s="12">
        <v>1</v>
      </c>
      <c r="H36" s="12">
        <v>0</v>
      </c>
      <c r="I36" s="12">
        <v>1</v>
      </c>
    </row>
    <row r="37" spans="1:9" ht="21.75" customHeight="1" x14ac:dyDescent="0.25">
      <c r="A37" s="39" t="s">
        <v>113</v>
      </c>
      <c r="B37" s="39"/>
      <c r="C37" s="39"/>
      <c r="D37" s="39"/>
      <c r="E37" s="39"/>
      <c r="F37" s="40">
        <f>SUM(F3:F36)</f>
        <v>147</v>
      </c>
      <c r="G37" s="40">
        <f t="shared" ref="G37:I37" si="0">SUM(G3:G36)</f>
        <v>102</v>
      </c>
      <c r="H37" s="40">
        <f t="shared" si="0"/>
        <v>104</v>
      </c>
      <c r="I37" s="40">
        <f t="shared" si="0"/>
        <v>353</v>
      </c>
    </row>
  </sheetData>
  <mergeCells count="3">
    <mergeCell ref="A1:E1"/>
    <mergeCell ref="F1:I1"/>
    <mergeCell ref="A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2025-04-01T23:46:10Z</dcterms:modified>
</cp:coreProperties>
</file>