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W:\EVENTOS Y RESULTADOS CRL\2025\"/>
    </mc:Choice>
  </mc:AlternateContent>
  <xr:revisionPtr revIDLastSave="0" documentId="13_ncr:1_{68AE03EA-1130-4CA4-B64F-960849E78DB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8" i="1" l="1"/>
  <c r="I12" i="1"/>
  <c r="I17" i="1"/>
  <c r="I18" i="1"/>
  <c r="I19" i="1"/>
  <c r="I20" i="1"/>
  <c r="I26" i="1"/>
  <c r="I27" i="1"/>
  <c r="I13" i="1"/>
  <c r="I6" i="1"/>
  <c r="I7" i="1"/>
  <c r="I14" i="1"/>
  <c r="I4" i="1"/>
  <c r="I8" i="1"/>
  <c r="I9" i="1"/>
  <c r="I5" i="1"/>
  <c r="I15" i="1"/>
  <c r="I10" i="1"/>
  <c r="I3" i="1"/>
  <c r="I16" i="1"/>
  <c r="I21" i="1"/>
  <c r="I22" i="1"/>
  <c r="I23" i="1"/>
  <c r="I24" i="1"/>
  <c r="I25" i="1"/>
  <c r="I11" i="1"/>
  <c r="H28" i="1" l="1"/>
  <c r="I28" i="1"/>
  <c r="G28" i="1"/>
</calcChain>
</file>

<file path=xl/sharedStrings.xml><?xml version="1.0" encoding="utf-8"?>
<sst xmlns="http://schemas.openxmlformats.org/spreadsheetml/2006/main" count="112" uniqueCount="91">
  <si>
    <t>RESULTADOS EN MEDALLAS</t>
  </si>
  <si>
    <t>N°</t>
  </si>
  <si>
    <t xml:space="preserve">DEPORTE </t>
  </si>
  <si>
    <t>ACTIVIDAD</t>
  </si>
  <si>
    <t>FECHA</t>
  </si>
  <si>
    <t xml:space="preserve">LUGAR </t>
  </si>
  <si>
    <t>ORO</t>
  </si>
  <si>
    <t xml:space="preserve">PLATA </t>
  </si>
  <si>
    <t>BRONCE</t>
  </si>
  <si>
    <t>TOTAL</t>
  </si>
  <si>
    <t>ESGRIMA</t>
  </si>
  <si>
    <t>REMO</t>
  </si>
  <si>
    <t>SQUASH</t>
  </si>
  <si>
    <t xml:space="preserve">SUNFISH </t>
  </si>
  <si>
    <t xml:space="preserve">ATLETISMO </t>
  </si>
  <si>
    <t>OPTIMIST</t>
  </si>
  <si>
    <t>LA PUNTA</t>
  </si>
  <si>
    <t xml:space="preserve">TOTAL DE MEDALLAS </t>
  </si>
  <si>
    <t>DEL 5 AL 6 DE ABRIL</t>
  </si>
  <si>
    <t>CAMPEONATO NACIONAL N°05</t>
  </si>
  <si>
    <t>26 DE ABRIL AL 01 DE MAYO</t>
  </si>
  <si>
    <t>BADMINTON</t>
  </si>
  <si>
    <t>CHORRILLOS</t>
  </si>
  <si>
    <t>CAR VIDENA</t>
  </si>
  <si>
    <t>CAMPO DE MARTE</t>
  </si>
  <si>
    <t>RESULTADOS DEPORTIVOS 2025  - MAYO</t>
  </si>
  <si>
    <t>JUDO</t>
  </si>
  <si>
    <t>SUPER COPA KODOKAN “BUSTAMANTE”</t>
  </si>
  <si>
    <t xml:space="preserve">DEL 16 AL 18 DE MYO </t>
  </si>
  <si>
    <t>STAND UP PADDLE</t>
  </si>
  <si>
    <t> CAMPEONATO SUDAMERICANO DE SURF 2025</t>
  </si>
  <si>
    <t>DEL 6 AL 11</t>
  </si>
  <si>
    <t>2DA FECHA COPA REGATAS SUP 2025</t>
  </si>
  <si>
    <t xml:space="preserve">18 DE MAYO </t>
  </si>
  <si>
    <t>MES DE LA VELA RANKEABLE</t>
  </si>
  <si>
    <t>TAEKWONDO</t>
  </si>
  <si>
    <t>COPA DE LA AMITAD KYORUGUI–  2025</t>
  </si>
  <si>
    <t>3 DE MAYO</t>
  </si>
  <si>
    <t>TENIS DE MESA</t>
  </si>
  <si>
    <t>TORNEO ELITE INTERNACIONAL REGATAS LIMA 2025</t>
  </si>
  <si>
    <t>DEL 10 AL 17 DE MAYO</t>
  </si>
  <si>
    <t xml:space="preserve">VOLEIBOL </t>
  </si>
  <si>
    <t>LIGA NACIONAL SUPERIOR FEMENINO 2024-2025</t>
  </si>
  <si>
    <t xml:space="preserve">DEL 7 DE DIC AL  25 DE MAYO </t>
  </si>
  <si>
    <t xml:space="preserve">TORNEO NACIONAL DE REMO INFANTIL, PROMOCIONAL Y MASTER </t>
  </si>
  <si>
    <t>17 DE MAYO</t>
  </si>
  <si>
    <t>GRAN PRIX ESPADA</t>
  </si>
  <si>
    <t>09 AL 11 DE MAYO</t>
  </si>
  <si>
    <t xml:space="preserve">I CAMPEONATO NACIONAL DE MAYORES </t>
  </si>
  <si>
    <t>16 AL 18 DE MAYO</t>
  </si>
  <si>
    <t>CAMPEONATO AMERICANO DE BEACH SPRINT</t>
  </si>
  <si>
    <t>23 AL 25 DE MAYO</t>
  </si>
  <si>
    <t>COPA FEDERACION DE BADMINTON 2025</t>
  </si>
  <si>
    <t>22 AL 25 DE MAYO</t>
  </si>
  <si>
    <t>GOLF</t>
  </si>
  <si>
    <t>TORNEO DE OTOÑO PITCH &amp; PUT 2025</t>
  </si>
  <si>
    <t>TORNEO DE DAMAS PITCH &amp; PUT 2025</t>
  </si>
  <si>
    <t>30 DE MAYO</t>
  </si>
  <si>
    <t>BASKETBALL</t>
  </si>
  <si>
    <t>MINILIGA DE LIMA COPA DIAMANTE 2025</t>
  </si>
  <si>
    <t>CAMPEONATO SUDAMERICANO DE MAYORES DE SQUASH BRASIL 2025</t>
  </si>
  <si>
    <t>26 AL 31 DE MAYO</t>
  </si>
  <si>
    <t>ILCA</t>
  </si>
  <si>
    <t>CAMPEONATO NACIONAL N°02 CNP</t>
  </si>
  <si>
    <t>24 DE MAYO AL 01 DE JUNIO</t>
  </si>
  <si>
    <t>CAMPEONATO NACIONAL INFANTIL U08, U10 Y U12</t>
  </si>
  <si>
    <t>24 Y 25 DE MAYO</t>
  </si>
  <si>
    <t xml:space="preserve">3ER TORNEO NACIONAL JUVENIL DE SQUASH </t>
  </si>
  <si>
    <t>30 DE MAYO AL 01 DE JUNIO</t>
  </si>
  <si>
    <t>TENIS</t>
  </si>
  <si>
    <t>TORNEO INTERNACIONAL J60 18 AÑOS</t>
  </si>
  <si>
    <t>28 DE ABRIL AL 03 DE MAYO</t>
  </si>
  <si>
    <t xml:space="preserve">TORNEO INTERNACIONAL J100 18 AÑOS </t>
  </si>
  <si>
    <t>05 AL 10 DE MAYO</t>
  </si>
  <si>
    <t xml:space="preserve">PERU JUNIOR OPEN COSAT G3 </t>
  </si>
  <si>
    <t>17 AL 24  DE MAYO</t>
  </si>
  <si>
    <t xml:space="preserve">REGATAS JUNIOR OPEN COSAT 14 - 16 AÑOS </t>
  </si>
  <si>
    <t>24 AL 31 DE MAYO</t>
  </si>
  <si>
    <t xml:space="preserve">3ER TORNEO DE PRIMERA </t>
  </si>
  <si>
    <t>19 AL 23 DE MAYO</t>
  </si>
  <si>
    <t xml:space="preserve">AREQUIPA </t>
  </si>
  <si>
    <t>PLAYA CHICAMA, LA LIBERTAD</t>
  </si>
  <si>
    <t xml:space="preserve">PLAYA 3 CRL CHORRILLOS </t>
  </si>
  <si>
    <t xml:space="preserve">CHORRILLOS </t>
  </si>
  <si>
    <t xml:space="preserve">CRL CHORRILLOS </t>
  </si>
  <si>
    <t xml:space="preserve">POLIDEPORTIVO VILLA EL SALVADOR </t>
  </si>
  <si>
    <t>CALI - COLOMBIA</t>
  </si>
  <si>
    <t>COSTA RICA</t>
  </si>
  <si>
    <t>CRL SAN ANTONIO</t>
  </si>
  <si>
    <t>BRASIL</t>
  </si>
  <si>
    <t>PIURA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</si>
</sst>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1"/>
    </font>
    <font>
      <b/>
      <sz val="16"/>
      <color theme="0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b/>
      <sz val="10"/>
      <color theme="1"/>
      <name val="Arial"/>
      <family val="2"/>
    </font>
    <font>
      <sz val="9"/>
      <color rgb="FF000000"/>
      <name val="Arial"/>
      <family val="2"/>
    </font>
    <font>
      <sz val="16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39">
    <xf numFmtId="0" fontId="0" fillId="0" borderId="0" xfId="0"/>
    <xf numFmtId="0" fontId="5" fillId="0" borderId="4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 wrapText="1"/>
    </xf>
    <xf numFmtId="49" fontId="3" fillId="2" borderId="1" xfId="1" applyNumberFormat="1" applyFont="1" applyFill="1" applyBorder="1" applyAlignment="1">
      <alignment horizontal="center" vertical="center"/>
    </xf>
    <xf numFmtId="49" fontId="3" fillId="2" borderId="2" xfId="1" applyNumberFormat="1" applyFont="1" applyFill="1" applyBorder="1" applyAlignment="1">
      <alignment horizontal="center" vertical="center"/>
    </xf>
    <xf numFmtId="49" fontId="3" fillId="2" borderId="3" xfId="1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7" fillId="0" borderId="4" xfId="1" applyFont="1" applyFill="1" applyBorder="1" applyAlignment="1">
      <alignment horizontal="left" vertical="center" wrapText="1"/>
    </xf>
    <xf numFmtId="0" fontId="7" fillId="0" borderId="4" xfId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6" fillId="0" borderId="4" xfId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vertical="center" wrapText="1"/>
    </xf>
    <xf numFmtId="16" fontId="11" fillId="0" borderId="4" xfId="0" applyNumberFormat="1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left" vertical="center"/>
    </xf>
    <xf numFmtId="0" fontId="9" fillId="0" borderId="4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vertical="center"/>
    </xf>
    <xf numFmtId="0" fontId="9" fillId="0" borderId="4" xfId="0" applyFont="1" applyFill="1" applyBorder="1" applyAlignment="1">
      <alignment horizontal="center" vertical="center" wrapText="1"/>
    </xf>
    <xf numFmtId="0" fontId="7" fillId="0" borderId="5" xfId="1" applyFont="1" applyFill="1" applyBorder="1" applyAlignment="1">
      <alignment horizontal="left" vertical="center" wrapText="1"/>
    </xf>
    <xf numFmtId="0" fontId="9" fillId="0" borderId="5" xfId="0" applyFont="1" applyFill="1" applyBorder="1" applyAlignment="1">
      <alignment vertical="center"/>
    </xf>
    <xf numFmtId="0" fontId="9" fillId="0" borderId="5" xfId="0" applyFont="1" applyFill="1" applyBorder="1" applyAlignment="1">
      <alignment horizontal="center" vertical="center"/>
    </xf>
    <xf numFmtId="0" fontId="8" fillId="0" borderId="4" xfId="2" applyFont="1" applyFill="1" applyBorder="1" applyAlignment="1">
      <alignment horizontal="left" vertical="center"/>
    </xf>
    <xf numFmtId="0" fontId="8" fillId="0" borderId="4" xfId="2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12" fillId="0" borderId="0" xfId="0" applyFont="1"/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</cellXfs>
  <cellStyles count="3">
    <cellStyle name="Excel Built-in Normal" xfId="1" xr:uid="{1D62F411-4E63-44AF-9C7A-E7B3EC727C18}"/>
    <cellStyle name="Normal" xfId="0" builtinId="0"/>
    <cellStyle name="Normal 2 2" xfId="2" xr:uid="{EBEC3F30-4509-4C01-A8F0-CD0F8D592C2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8"/>
  <sheetViews>
    <sheetView tabSelected="1" workbookViewId="0">
      <selection activeCell="O19" sqref="O19"/>
    </sheetView>
  </sheetViews>
  <sheetFormatPr baseColWidth="10" defaultColWidth="9.140625" defaultRowHeight="15" x14ac:dyDescent="0.25"/>
  <cols>
    <col min="1" max="1" width="5.42578125" customWidth="1"/>
    <col min="2" max="2" width="17.85546875" customWidth="1"/>
    <col min="3" max="3" width="61.5703125" customWidth="1"/>
    <col min="4" max="4" width="27" customWidth="1"/>
    <col min="5" max="5" width="32" customWidth="1"/>
  </cols>
  <sheetData>
    <row r="1" spans="1:9" ht="27" customHeight="1" x14ac:dyDescent="0.25">
      <c r="A1" s="8" t="s">
        <v>25</v>
      </c>
      <c r="B1" s="9"/>
      <c r="C1" s="9"/>
      <c r="D1" s="9"/>
      <c r="E1" s="10"/>
      <c r="F1" s="11" t="s">
        <v>0</v>
      </c>
      <c r="G1" s="12"/>
      <c r="H1" s="12"/>
      <c r="I1" s="13"/>
    </row>
    <row r="2" spans="1:9" x14ac:dyDescent="0.25">
      <c r="A2" s="1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3" t="s">
        <v>6</v>
      </c>
      <c r="G2" s="4" t="s">
        <v>7</v>
      </c>
      <c r="H2" s="5" t="s">
        <v>8</v>
      </c>
      <c r="I2" s="6" t="s">
        <v>9</v>
      </c>
    </row>
    <row r="3" spans="1:9" ht="21.75" customHeight="1" x14ac:dyDescent="0.25">
      <c r="A3" s="7">
        <v>1</v>
      </c>
      <c r="B3" s="14" t="s">
        <v>14</v>
      </c>
      <c r="C3" s="25" t="s">
        <v>65</v>
      </c>
      <c r="D3" s="23" t="s">
        <v>66</v>
      </c>
      <c r="E3" s="23" t="s">
        <v>23</v>
      </c>
      <c r="F3" s="24">
        <v>1</v>
      </c>
      <c r="G3" s="37">
        <v>3</v>
      </c>
      <c r="H3" s="18">
        <v>1</v>
      </c>
      <c r="I3" s="18">
        <f>SUM(F3:H3)</f>
        <v>5</v>
      </c>
    </row>
    <row r="4" spans="1:9" ht="21.75" customHeight="1" x14ac:dyDescent="0.25">
      <c r="A4" s="7">
        <v>2</v>
      </c>
      <c r="B4" s="14" t="s">
        <v>21</v>
      </c>
      <c r="C4" s="19" t="s">
        <v>52</v>
      </c>
      <c r="D4" s="16" t="s">
        <v>53</v>
      </c>
      <c r="E4" s="20" t="s">
        <v>23</v>
      </c>
      <c r="F4" s="18">
        <v>19</v>
      </c>
      <c r="G4" s="18">
        <v>21</v>
      </c>
      <c r="H4" s="18">
        <v>28</v>
      </c>
      <c r="I4" s="18">
        <f>SUM(F4:H4)</f>
        <v>68</v>
      </c>
    </row>
    <row r="5" spans="1:9" ht="21.75" customHeight="1" x14ac:dyDescent="0.25">
      <c r="A5" s="7">
        <v>3</v>
      </c>
      <c r="B5" s="19" t="s">
        <v>58</v>
      </c>
      <c r="C5" s="19" t="s">
        <v>59</v>
      </c>
      <c r="D5" s="20" t="s">
        <v>57</v>
      </c>
      <c r="E5" s="21" t="s">
        <v>23</v>
      </c>
      <c r="F5" s="18">
        <v>1</v>
      </c>
      <c r="G5" s="18">
        <v>0</v>
      </c>
      <c r="H5" s="18">
        <v>0</v>
      </c>
      <c r="I5" s="18">
        <f>SUM(F5:H5)</f>
        <v>1</v>
      </c>
    </row>
    <row r="6" spans="1:9" ht="21.75" customHeight="1" x14ac:dyDescent="0.25">
      <c r="A6" s="7">
        <v>4</v>
      </c>
      <c r="B6" s="14" t="s">
        <v>10</v>
      </c>
      <c r="C6" s="19" t="s">
        <v>46</v>
      </c>
      <c r="D6" s="16" t="s">
        <v>47</v>
      </c>
      <c r="E6" s="20" t="s">
        <v>86</v>
      </c>
      <c r="F6" s="18">
        <v>0</v>
      </c>
      <c r="G6" s="18">
        <v>0</v>
      </c>
      <c r="H6" s="18">
        <v>0</v>
      </c>
      <c r="I6" s="18">
        <f>SUM(F6:H6)</f>
        <v>0</v>
      </c>
    </row>
    <row r="7" spans="1:9" ht="21.75" customHeight="1" x14ac:dyDescent="0.25">
      <c r="A7" s="7">
        <v>5</v>
      </c>
      <c r="B7" s="14" t="s">
        <v>10</v>
      </c>
      <c r="C7" s="19" t="s">
        <v>48</v>
      </c>
      <c r="D7" s="16" t="s">
        <v>49</v>
      </c>
      <c r="E7" s="20" t="s">
        <v>23</v>
      </c>
      <c r="F7" s="18">
        <v>3</v>
      </c>
      <c r="G7" s="18">
        <v>4</v>
      </c>
      <c r="H7" s="18">
        <v>2</v>
      </c>
      <c r="I7" s="18">
        <f>SUM(F7:H7)</f>
        <v>9</v>
      </c>
    </row>
    <row r="8" spans="1:9" ht="21.75" customHeight="1" x14ac:dyDescent="0.25">
      <c r="A8" s="7">
        <v>6</v>
      </c>
      <c r="B8" s="14" t="s">
        <v>54</v>
      </c>
      <c r="C8" s="22" t="s">
        <v>55</v>
      </c>
      <c r="D8" s="23" t="s">
        <v>45</v>
      </c>
      <c r="E8" s="16" t="s">
        <v>88</v>
      </c>
      <c r="F8" s="24">
        <v>2</v>
      </c>
      <c r="G8" s="24">
        <v>2</v>
      </c>
      <c r="H8" s="18">
        <v>2</v>
      </c>
      <c r="I8" s="18">
        <f>SUM(F8:H8)</f>
        <v>6</v>
      </c>
    </row>
    <row r="9" spans="1:9" ht="21.75" customHeight="1" x14ac:dyDescent="0.25">
      <c r="A9" s="7">
        <v>7</v>
      </c>
      <c r="B9" s="14" t="s">
        <v>54</v>
      </c>
      <c r="C9" s="19" t="s">
        <v>56</v>
      </c>
      <c r="D9" s="16" t="s">
        <v>57</v>
      </c>
      <c r="E9" s="20" t="s">
        <v>88</v>
      </c>
      <c r="F9" s="18">
        <v>2</v>
      </c>
      <c r="G9" s="18">
        <v>2</v>
      </c>
      <c r="H9" s="18">
        <v>2</v>
      </c>
      <c r="I9" s="18">
        <f>SUM(F9:H9)</f>
        <v>6</v>
      </c>
    </row>
    <row r="10" spans="1:9" ht="21.75" customHeight="1" x14ac:dyDescent="0.25">
      <c r="A10" s="7">
        <v>8</v>
      </c>
      <c r="B10" s="27" t="s">
        <v>62</v>
      </c>
      <c r="C10" s="28" t="s">
        <v>63</v>
      </c>
      <c r="D10" s="29" t="s">
        <v>64</v>
      </c>
      <c r="E10" s="29" t="s">
        <v>16</v>
      </c>
      <c r="F10" s="36">
        <v>3</v>
      </c>
      <c r="G10" s="38">
        <v>3</v>
      </c>
      <c r="H10" s="18">
        <v>2</v>
      </c>
      <c r="I10" s="18">
        <f>SUM(F10:H10)</f>
        <v>8</v>
      </c>
    </row>
    <row r="11" spans="1:9" ht="21.75" customHeight="1" x14ac:dyDescent="0.25">
      <c r="A11" s="7">
        <v>9</v>
      </c>
      <c r="B11" s="14" t="s">
        <v>26</v>
      </c>
      <c r="C11" s="14" t="s">
        <v>27</v>
      </c>
      <c r="D11" s="15" t="s">
        <v>28</v>
      </c>
      <c r="E11" s="16" t="s">
        <v>80</v>
      </c>
      <c r="F11" s="17">
        <v>1</v>
      </c>
      <c r="G11" s="18">
        <v>0</v>
      </c>
      <c r="H11" s="18">
        <v>1</v>
      </c>
      <c r="I11" s="18">
        <f>SUM(F11:H11)</f>
        <v>2</v>
      </c>
    </row>
    <row r="12" spans="1:9" ht="21.75" customHeight="1" x14ac:dyDescent="0.25">
      <c r="A12" s="7">
        <v>10</v>
      </c>
      <c r="B12" s="19" t="s">
        <v>15</v>
      </c>
      <c r="C12" s="19" t="s">
        <v>19</v>
      </c>
      <c r="D12" s="20" t="s">
        <v>20</v>
      </c>
      <c r="E12" s="21" t="s">
        <v>16</v>
      </c>
      <c r="F12" s="18">
        <v>4</v>
      </c>
      <c r="G12" s="18">
        <v>3</v>
      </c>
      <c r="H12" s="18">
        <v>4</v>
      </c>
      <c r="I12" s="18">
        <f>SUM(F12:H12)</f>
        <v>11</v>
      </c>
    </row>
    <row r="13" spans="1:9" ht="21.75" customHeight="1" x14ac:dyDescent="0.25">
      <c r="A13" s="7">
        <v>11</v>
      </c>
      <c r="B13" s="14" t="s">
        <v>11</v>
      </c>
      <c r="C13" s="19" t="s">
        <v>44</v>
      </c>
      <c r="D13" s="16" t="s">
        <v>45</v>
      </c>
      <c r="E13" s="20" t="s">
        <v>16</v>
      </c>
      <c r="F13" s="18">
        <v>10</v>
      </c>
      <c r="G13" s="18">
        <v>5</v>
      </c>
      <c r="H13" s="18">
        <v>2</v>
      </c>
      <c r="I13" s="18">
        <f>SUM(F13:H13)</f>
        <v>17</v>
      </c>
    </row>
    <row r="14" spans="1:9" ht="21.75" customHeight="1" x14ac:dyDescent="0.25">
      <c r="A14" s="7">
        <v>12</v>
      </c>
      <c r="B14" s="14" t="s">
        <v>11</v>
      </c>
      <c r="C14" s="30" t="s">
        <v>50</v>
      </c>
      <c r="D14" s="31" t="s">
        <v>51</v>
      </c>
      <c r="E14" s="31" t="s">
        <v>87</v>
      </c>
      <c r="F14" s="32">
        <v>1</v>
      </c>
      <c r="G14" s="32">
        <v>2</v>
      </c>
      <c r="H14" s="32">
        <v>0</v>
      </c>
      <c r="I14" s="18">
        <f>SUM(F14:H14)</f>
        <v>3</v>
      </c>
    </row>
    <row r="15" spans="1:9" ht="21.75" customHeight="1" x14ac:dyDescent="0.25">
      <c r="A15" s="7">
        <v>13</v>
      </c>
      <c r="B15" s="19" t="s">
        <v>12</v>
      </c>
      <c r="C15" s="19" t="s">
        <v>60</v>
      </c>
      <c r="D15" s="20" t="s">
        <v>61</v>
      </c>
      <c r="E15" s="21" t="s">
        <v>89</v>
      </c>
      <c r="F15" s="18">
        <v>1</v>
      </c>
      <c r="G15" s="18">
        <v>1</v>
      </c>
      <c r="H15" s="18">
        <v>0</v>
      </c>
      <c r="I15" s="18">
        <f>SUM(F15:H15)</f>
        <v>2</v>
      </c>
    </row>
    <row r="16" spans="1:9" ht="21.75" customHeight="1" x14ac:dyDescent="0.25">
      <c r="A16" s="7">
        <v>14</v>
      </c>
      <c r="B16" s="14" t="s">
        <v>12</v>
      </c>
      <c r="C16" s="19" t="s">
        <v>67</v>
      </c>
      <c r="D16" s="16" t="s">
        <v>68</v>
      </c>
      <c r="E16" s="20" t="s">
        <v>90</v>
      </c>
      <c r="F16" s="18">
        <v>5</v>
      </c>
      <c r="G16" s="18">
        <v>5</v>
      </c>
      <c r="H16" s="18">
        <v>3</v>
      </c>
      <c r="I16" s="18">
        <f>SUM(F16:H16)</f>
        <v>13</v>
      </c>
    </row>
    <row r="17" spans="1:9" ht="21.75" customHeight="1" x14ac:dyDescent="0.25">
      <c r="A17" s="7">
        <v>15</v>
      </c>
      <c r="B17" s="19" t="s">
        <v>29</v>
      </c>
      <c r="C17" s="19" t="s">
        <v>30</v>
      </c>
      <c r="D17" s="20" t="s">
        <v>31</v>
      </c>
      <c r="E17" s="21" t="s">
        <v>81</v>
      </c>
      <c r="F17" s="18">
        <v>1</v>
      </c>
      <c r="G17" s="18">
        <v>1</v>
      </c>
      <c r="H17" s="18">
        <v>0</v>
      </c>
      <c r="I17" s="18">
        <f>SUM(F17:H17)</f>
        <v>2</v>
      </c>
    </row>
    <row r="18" spans="1:9" ht="21.75" customHeight="1" x14ac:dyDescent="0.25">
      <c r="A18" s="7">
        <v>16</v>
      </c>
      <c r="B18" s="14" t="s">
        <v>29</v>
      </c>
      <c r="C18" s="19" t="s">
        <v>32</v>
      </c>
      <c r="D18" s="16" t="s">
        <v>33</v>
      </c>
      <c r="E18" s="20" t="s">
        <v>82</v>
      </c>
      <c r="F18" s="18">
        <v>20</v>
      </c>
      <c r="G18" s="18">
        <v>20</v>
      </c>
      <c r="H18" s="18">
        <v>20</v>
      </c>
      <c r="I18" s="18">
        <f>SUM(F18:H18)</f>
        <v>60</v>
      </c>
    </row>
    <row r="19" spans="1:9" ht="21.75" customHeight="1" x14ac:dyDescent="0.25">
      <c r="A19" s="7">
        <v>17</v>
      </c>
      <c r="B19" s="14" t="s">
        <v>13</v>
      </c>
      <c r="C19" s="22" t="s">
        <v>34</v>
      </c>
      <c r="D19" s="23" t="s">
        <v>18</v>
      </c>
      <c r="E19" s="16" t="s">
        <v>22</v>
      </c>
      <c r="F19" s="24">
        <v>6</v>
      </c>
      <c r="G19" s="24">
        <v>5</v>
      </c>
      <c r="H19" s="18">
        <v>6</v>
      </c>
      <c r="I19" s="18">
        <f>SUM(F19:H19)</f>
        <v>17</v>
      </c>
    </row>
    <row r="20" spans="1:9" ht="21.75" customHeight="1" x14ac:dyDescent="0.25">
      <c r="A20" s="7">
        <v>18</v>
      </c>
      <c r="B20" s="14" t="s">
        <v>35</v>
      </c>
      <c r="C20" s="25" t="s">
        <v>36</v>
      </c>
      <c r="D20" s="23" t="s">
        <v>37</v>
      </c>
      <c r="E20" s="26" t="s">
        <v>83</v>
      </c>
      <c r="F20" s="18">
        <v>10</v>
      </c>
      <c r="G20" s="18">
        <v>8</v>
      </c>
      <c r="H20" s="18">
        <v>9</v>
      </c>
      <c r="I20" s="18">
        <f>SUM(F20:H20)</f>
        <v>27</v>
      </c>
    </row>
    <row r="21" spans="1:9" ht="21.75" customHeight="1" x14ac:dyDescent="0.25">
      <c r="A21" s="7">
        <v>19</v>
      </c>
      <c r="B21" s="14" t="s">
        <v>69</v>
      </c>
      <c r="C21" s="19" t="s">
        <v>70</v>
      </c>
      <c r="D21" s="16" t="s">
        <v>71</v>
      </c>
      <c r="E21" s="20" t="s">
        <v>88</v>
      </c>
      <c r="F21" s="18">
        <v>0</v>
      </c>
      <c r="G21" s="18">
        <v>0</v>
      </c>
      <c r="H21" s="18">
        <v>0</v>
      </c>
      <c r="I21" s="18">
        <f>SUM(F21:H21)</f>
        <v>0</v>
      </c>
    </row>
    <row r="22" spans="1:9" ht="21.75" customHeight="1" x14ac:dyDescent="0.25">
      <c r="A22" s="7">
        <v>20</v>
      </c>
      <c r="B22" s="14" t="s">
        <v>69</v>
      </c>
      <c r="C22" s="19" t="s">
        <v>72</v>
      </c>
      <c r="D22" s="16" t="s">
        <v>73</v>
      </c>
      <c r="E22" s="20" t="s">
        <v>88</v>
      </c>
      <c r="F22" s="18">
        <v>0</v>
      </c>
      <c r="G22" s="18">
        <v>0</v>
      </c>
      <c r="H22" s="18">
        <v>0</v>
      </c>
      <c r="I22" s="18">
        <f>SUM(F22:H22)</f>
        <v>0</v>
      </c>
    </row>
    <row r="23" spans="1:9" ht="21.75" customHeight="1" x14ac:dyDescent="0.25">
      <c r="A23" s="7">
        <v>21</v>
      </c>
      <c r="B23" s="14" t="s">
        <v>69</v>
      </c>
      <c r="C23" s="19" t="s">
        <v>74</v>
      </c>
      <c r="D23" s="16" t="s">
        <v>75</v>
      </c>
      <c r="E23" s="16" t="s">
        <v>88</v>
      </c>
      <c r="F23" s="18">
        <v>2</v>
      </c>
      <c r="G23" s="18">
        <v>3</v>
      </c>
      <c r="H23" s="18">
        <v>3</v>
      </c>
      <c r="I23" s="18">
        <f>SUM(F23:H23)</f>
        <v>8</v>
      </c>
    </row>
    <row r="24" spans="1:9" ht="21.75" customHeight="1" x14ac:dyDescent="0.25">
      <c r="A24" s="7">
        <v>22</v>
      </c>
      <c r="B24" s="14" t="s">
        <v>69</v>
      </c>
      <c r="C24" s="19" t="s">
        <v>76</v>
      </c>
      <c r="D24" s="16" t="s">
        <v>77</v>
      </c>
      <c r="E24" s="16" t="s">
        <v>88</v>
      </c>
      <c r="F24" s="18">
        <v>1</v>
      </c>
      <c r="G24" s="18">
        <v>3</v>
      </c>
      <c r="H24" s="18">
        <v>5</v>
      </c>
      <c r="I24" s="18">
        <f>SUM(F24:H24)</f>
        <v>9</v>
      </c>
    </row>
    <row r="25" spans="1:9" ht="21.75" customHeight="1" x14ac:dyDescent="0.25">
      <c r="A25" s="7">
        <v>23</v>
      </c>
      <c r="B25" s="19" t="s">
        <v>69</v>
      </c>
      <c r="C25" s="19" t="s">
        <v>78</v>
      </c>
      <c r="D25" s="20" t="s">
        <v>79</v>
      </c>
      <c r="E25" s="21" t="s">
        <v>24</v>
      </c>
      <c r="F25" s="18">
        <v>1</v>
      </c>
      <c r="G25" s="18">
        <v>0</v>
      </c>
      <c r="H25" s="18">
        <v>0</v>
      </c>
      <c r="I25" s="18">
        <f>SUM(F25:H25)</f>
        <v>1</v>
      </c>
    </row>
    <row r="26" spans="1:9" ht="21.75" customHeight="1" x14ac:dyDescent="0.25">
      <c r="A26" s="7">
        <v>24</v>
      </c>
      <c r="B26" s="14" t="s">
        <v>38</v>
      </c>
      <c r="C26" s="25" t="s">
        <v>39</v>
      </c>
      <c r="D26" s="23" t="s">
        <v>40</v>
      </c>
      <c r="E26" s="23" t="s">
        <v>84</v>
      </c>
      <c r="F26" s="18">
        <v>7</v>
      </c>
      <c r="G26" s="18">
        <v>12</v>
      </c>
      <c r="H26" s="18">
        <v>23</v>
      </c>
      <c r="I26" s="18">
        <f>SUM(F26:H26)</f>
        <v>42</v>
      </c>
    </row>
    <row r="27" spans="1:9" ht="21.75" customHeight="1" x14ac:dyDescent="0.25">
      <c r="A27" s="7">
        <v>25</v>
      </c>
      <c r="B27" s="14" t="s">
        <v>41</v>
      </c>
      <c r="C27" s="25" t="s">
        <v>42</v>
      </c>
      <c r="D27" s="23" t="s">
        <v>43</v>
      </c>
      <c r="E27" s="26" t="s">
        <v>85</v>
      </c>
      <c r="F27" s="18">
        <v>0</v>
      </c>
      <c r="G27" s="18">
        <v>1</v>
      </c>
      <c r="H27" s="18">
        <v>0</v>
      </c>
      <c r="I27" s="18">
        <f>SUM(F27:H27)</f>
        <v>1</v>
      </c>
    </row>
    <row r="28" spans="1:9" s="35" customFormat="1" ht="21.75" customHeight="1" x14ac:dyDescent="0.35">
      <c r="A28" s="33" t="s">
        <v>17</v>
      </c>
      <c r="B28" s="33"/>
      <c r="C28" s="33"/>
      <c r="D28" s="33"/>
      <c r="E28" s="33"/>
      <c r="F28" s="34">
        <f>SUM(F3:F27)</f>
        <v>101</v>
      </c>
      <c r="G28" s="34">
        <f>SUM(G3:G27)</f>
        <v>104</v>
      </c>
      <c r="H28" s="34">
        <f>SUM(H3:H27)</f>
        <v>113</v>
      </c>
      <c r="I28" s="34">
        <f>SUM(I3:I27)</f>
        <v>318</v>
      </c>
    </row>
  </sheetData>
  <sortState xmlns:xlrd2="http://schemas.microsoft.com/office/spreadsheetml/2017/richdata2" ref="B3:I27">
    <sortCondition ref="B3:B27"/>
  </sortState>
  <mergeCells count="3">
    <mergeCell ref="A1:E1"/>
    <mergeCell ref="F1:I1"/>
    <mergeCell ref="A28:E2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García</dc:creator>
  <cp:lastModifiedBy>Derlly Vásquez</cp:lastModifiedBy>
  <dcterms:created xsi:type="dcterms:W3CDTF">2015-06-05T18:19:34Z</dcterms:created>
  <dcterms:modified xsi:type="dcterms:W3CDTF">2025-06-02T22:14:47Z</dcterms:modified>
</cp:coreProperties>
</file>